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ISOC\"/>
    </mc:Choice>
  </mc:AlternateContent>
  <xr:revisionPtr revIDLastSave="0" documentId="13_ncr:48009_{788583B8-DD4C-471E-8267-7290C881BCB0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M14" i="1" s="1"/>
  <c r="F10" i="1"/>
  <c r="J14" i="1" s="1"/>
  <c r="L14" i="1" s="1"/>
  <c r="P14" i="1" s="1"/>
  <c r="Q14" i="1" s="1"/>
  <c r="K18" i="1"/>
  <c r="K22" i="1"/>
  <c r="K26" i="1"/>
  <c r="K30" i="1"/>
  <c r="K32" i="1"/>
  <c r="K14" i="1"/>
  <c r="K27" i="1"/>
  <c r="M26" i="1"/>
  <c r="K23" i="1"/>
  <c r="M22" i="1"/>
  <c r="K19" i="1"/>
  <c r="M18" i="1"/>
  <c r="K15" i="1"/>
  <c r="M33" i="1" l="1"/>
  <c r="M31" i="1"/>
  <c r="M29" i="1"/>
  <c r="J29" i="1"/>
  <c r="L29" i="1" s="1"/>
  <c r="P29" i="1" s="1"/>
  <c r="Q29" i="1" s="1"/>
  <c r="M25" i="1"/>
  <c r="J25" i="1"/>
  <c r="L25" i="1" s="1"/>
  <c r="P25" i="1" s="1"/>
  <c r="Q25" i="1" s="1"/>
  <c r="M21" i="1"/>
  <c r="J21" i="1"/>
  <c r="L21" i="1" s="1"/>
  <c r="P21" i="1" s="1"/>
  <c r="Q21" i="1" s="1"/>
  <c r="M17" i="1"/>
  <c r="J17" i="1"/>
  <c r="L17" i="1" s="1"/>
  <c r="P17" i="1" s="1"/>
  <c r="Q17" i="1" s="1"/>
  <c r="M16" i="1"/>
  <c r="M20" i="1"/>
  <c r="M24" i="1"/>
  <c r="M28" i="1"/>
  <c r="K33" i="1"/>
  <c r="J33" i="1"/>
  <c r="L33" i="1" s="1"/>
  <c r="P33" i="1" s="1"/>
  <c r="Q33" i="1" s="1"/>
  <c r="K31" i="1"/>
  <c r="J31" i="1"/>
  <c r="L31" i="1" s="1"/>
  <c r="P31" i="1" s="1"/>
  <c r="Q31" i="1" s="1"/>
  <c r="K28" i="1"/>
  <c r="K24" i="1"/>
  <c r="K20" i="1"/>
  <c r="K16" i="1"/>
  <c r="K17" i="1"/>
  <c r="K21" i="1"/>
  <c r="K25" i="1"/>
  <c r="K29" i="1"/>
  <c r="J16" i="1"/>
  <c r="L16" i="1" s="1"/>
  <c r="P16" i="1" s="1"/>
  <c r="Q16" i="1" s="1"/>
  <c r="J18" i="1"/>
  <c r="L18" i="1" s="1"/>
  <c r="P18" i="1" s="1"/>
  <c r="Q18" i="1" s="1"/>
  <c r="J20" i="1"/>
  <c r="L20" i="1" s="1"/>
  <c r="P20" i="1" s="1"/>
  <c r="Q20" i="1" s="1"/>
  <c r="J22" i="1"/>
  <c r="L22" i="1" s="1"/>
  <c r="P22" i="1" s="1"/>
  <c r="Q22" i="1" s="1"/>
  <c r="J24" i="1"/>
  <c r="L24" i="1" s="1"/>
  <c r="P24" i="1" s="1"/>
  <c r="Q24" i="1" s="1"/>
  <c r="J26" i="1"/>
  <c r="L26" i="1" s="1"/>
  <c r="P26" i="1" s="1"/>
  <c r="Q26" i="1" s="1"/>
  <c r="J28" i="1"/>
  <c r="L28" i="1" s="1"/>
  <c r="P28" i="1" s="1"/>
  <c r="Q28" i="1" s="1"/>
  <c r="J30" i="1"/>
  <c r="L30" i="1" s="1"/>
  <c r="P30" i="1" s="1"/>
  <c r="Q30" i="1" s="1"/>
  <c r="J32" i="1"/>
  <c r="L32" i="1" s="1"/>
  <c r="P32" i="1" s="1"/>
  <c r="Q32" i="1" s="1"/>
  <c r="M32" i="1"/>
  <c r="M30" i="1"/>
  <c r="M27" i="1"/>
  <c r="J27" i="1"/>
  <c r="L27" i="1" s="1"/>
  <c r="P27" i="1" s="1"/>
  <c r="Q27" i="1" s="1"/>
  <c r="M23" i="1"/>
  <c r="J23" i="1"/>
  <c r="L23" i="1" s="1"/>
  <c r="P23" i="1" s="1"/>
  <c r="Q23" i="1" s="1"/>
  <c r="M19" i="1"/>
  <c r="J19" i="1"/>
  <c r="L19" i="1" s="1"/>
  <c r="P19" i="1" s="1"/>
  <c r="Q19" i="1" s="1"/>
  <c r="M15" i="1"/>
  <c r="J15" i="1"/>
  <c r="L15" i="1" s="1"/>
  <c r="P15" i="1" s="1"/>
  <c r="Q15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Isocitric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Isocitric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Isocitric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Isocitric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<sst xmlns="http://schemas.openxmlformats.org/spreadsheetml/2006/main" count="57" uniqueCount="35">
  <si>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</si>
  <si>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</si>
  <si>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</si>
  <si>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</si>
  <si>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</si>
  <si>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</si>
  <si>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</si>
  <si>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</si>
  <si>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</si>
  <si>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</si>
  <si>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</si>
  <si>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</si>
  <si>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</si>
  <si>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</si>
  <si>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</si>
  <si>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</si>
  <si>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</si>
  <si>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</si>
  <si>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</si>
  <si>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</si>
  <si>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</si>
  <si>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</si>
  <si>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</si>
  <si>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</si>
  <si>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</si>
  <si>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</si>
  <si>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</si>
  <si>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(Isocitric Acid)</t>
  </si>
  <si>
    <t>Isocitric Acid
(g/L)</t>
  </si>
  <si>
    <t>Isocitric Acid (g/100g)</t>
  </si>
  <si>
    <t>To zoom up or down, ensure the Standard tool bar is showing (View &gt; Toolbars) &amp; select a value from the Zoom drop-down list.</t>
  </si>
  <si>
    <r>
      <t>On the Mega-Calc</t>
    </r>
    <r>
      <rPr>
        <vertAlign val="superscript"/>
        <sz val="11"/>
        <rFont val="Gill Sans MT"/>
        <family val="2"/>
      </rPr>
      <t xml:space="preserve">TM </t>
    </r>
    <r>
      <rPr>
        <sz val="11"/>
        <rFont val="Gill Sans MT"/>
        <family val="2"/>
      </rPr>
      <t>page, fill in the orange boxes and it will provide automatic results in the white boxes.</t>
    </r>
  </si>
  <si>
    <t>Megazyme Knowledge Base</t>
  </si>
  <si>
    <t>Customer Support</t>
  </si>
  <si>
    <t>K-ISOC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</si>
</sst>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93081</xdr:rowOff>
    </xdr:from>
    <xdr:to>
      <xdr:col>15</xdr:col>
      <xdr:colOff>0</xdr:colOff>
      <xdr:row>6</xdr:row>
      <xdr:rowOff>59319</xdr:rowOff>
    </xdr:to>
    <xdr:pic>
      <xdr:nvPicPr>
        <xdr:cNvPr id="6327" name="Picture 80">
          <a:extLst>
            <a:ext uri="{FF2B5EF4-FFF2-40B4-BE49-F238E27FC236}">
              <a16:creationId xmlns:a16="http://schemas.microsoft.com/office/drawing/2014/main" id="{F1DE008C-3E04-4509-BC9A-F0E313C7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081"/>
          <a:ext cx="8124825" cy="1318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28" name="Line 10">
          <a:extLst>
            <a:ext uri="{FF2B5EF4-FFF2-40B4-BE49-F238E27FC236}">
              <a16:creationId xmlns:a16="http://schemas.microsoft.com/office/drawing/2014/main" id="{D9934D88-6723-436F-972E-0EAB9E980FE5}"/>
            </a:ext>
          </a:extLst>
        </xdr:cNvPr>
        <xdr:cNvSpPr>
          <a:spLocks noChangeShapeType="1"/>
        </xdr:cNvSpPr>
      </xdr:nvSpPr>
      <xdr:spPr bwMode="auto">
        <a:xfrm>
          <a:off x="159067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371475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384C26A-B377-4A44-9687-2D4476EDC5C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30384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30" name="Line 12">
          <a:extLst>
            <a:ext uri="{FF2B5EF4-FFF2-40B4-BE49-F238E27FC236}">
              <a16:creationId xmlns:a16="http://schemas.microsoft.com/office/drawing/2014/main" id="{B0038FA2-E0D6-4D20-A3A4-4E9F5C8B8275}"/>
            </a:ext>
          </a:extLst>
        </xdr:cNvPr>
        <xdr:cNvSpPr>
          <a:spLocks noChangeShapeType="1"/>
        </xdr:cNvSpPr>
      </xdr:nvSpPr>
      <xdr:spPr bwMode="auto">
        <a:xfrm flipH="1">
          <a:off x="30480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31" name="Line 14">
          <a:extLst>
            <a:ext uri="{FF2B5EF4-FFF2-40B4-BE49-F238E27FC236}">
              <a16:creationId xmlns:a16="http://schemas.microsoft.com/office/drawing/2014/main" id="{E19F6206-7D3B-40ED-87B7-EDFA61861AF9}"/>
            </a:ext>
          </a:extLst>
        </xdr:cNvPr>
        <xdr:cNvSpPr>
          <a:spLocks noChangeShapeType="1"/>
        </xdr:cNvSpPr>
      </xdr:nvSpPr>
      <xdr:spPr bwMode="auto">
        <a:xfrm flipH="1">
          <a:off x="31813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304800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5611985-6C0B-4CEF-B907-AAFF561088FA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752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8EFC45DF-71F3-44F0-AF48-D8351F144D10}"/>
            </a:ext>
          </a:extLst>
        </xdr:cNvPr>
        <xdr:cNvSpPr>
          <a:spLocks noChangeArrowheads="1"/>
        </xdr:cNvSpPr>
      </xdr:nvSpPr>
      <xdr:spPr bwMode="auto">
        <a:xfrm>
          <a:off x="6981825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6ECA6B67-FFCD-4C4E-987F-A55E43EF1A3D}"/>
            </a:ext>
          </a:extLst>
        </xdr:cNvPr>
        <xdr:cNvSpPr>
          <a:spLocks noChangeArrowheads="1"/>
        </xdr:cNvSpPr>
      </xdr:nvSpPr>
      <xdr:spPr bwMode="auto">
        <a:xfrm>
          <a:off x="6981825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ABB134-30EB-486F-909E-7DB24CAAEC1D}"/>
            </a:ext>
          </a:extLst>
        </xdr:cNvPr>
        <xdr:cNvSpPr txBox="1">
          <a:spLocks noChangeArrowheads="1"/>
        </xdr:cNvSpPr>
      </xdr:nvSpPr>
      <xdr:spPr bwMode="auto">
        <a:xfrm>
          <a:off x="69818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36" name="Line 38">
          <a:extLst>
            <a:ext uri="{FF2B5EF4-FFF2-40B4-BE49-F238E27FC236}">
              <a16:creationId xmlns:a16="http://schemas.microsoft.com/office/drawing/2014/main" id="{062A05AA-56FE-48E6-8319-3A9519A8BC87}"/>
            </a:ext>
          </a:extLst>
        </xdr:cNvPr>
        <xdr:cNvSpPr>
          <a:spLocks noChangeShapeType="1"/>
        </xdr:cNvSpPr>
      </xdr:nvSpPr>
      <xdr:spPr bwMode="auto">
        <a:xfrm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37" name="Line 39">
          <a:extLst>
            <a:ext uri="{FF2B5EF4-FFF2-40B4-BE49-F238E27FC236}">
              <a16:creationId xmlns:a16="http://schemas.microsoft.com/office/drawing/2014/main" id="{5762510A-C70C-4BB7-9DA1-7516E68C1E2D}"/>
            </a:ext>
          </a:extLst>
        </xdr:cNvPr>
        <xdr:cNvSpPr>
          <a:spLocks noChangeShapeType="1"/>
        </xdr:cNvSpPr>
      </xdr:nvSpPr>
      <xdr:spPr bwMode="auto">
        <a:xfrm flipH="1"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38" name="Line 40">
          <a:extLst>
            <a:ext uri="{FF2B5EF4-FFF2-40B4-BE49-F238E27FC236}">
              <a16:creationId xmlns:a16="http://schemas.microsoft.com/office/drawing/2014/main" id="{C7574946-6C16-44AF-9C10-79D0A7558A12}"/>
            </a:ext>
          </a:extLst>
        </xdr:cNvPr>
        <xdr:cNvSpPr>
          <a:spLocks noChangeShapeType="1"/>
        </xdr:cNvSpPr>
      </xdr:nvSpPr>
      <xdr:spPr bwMode="auto">
        <a:xfrm flipH="1"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C56386-6EDF-4237-A91A-501667A7D271}"/>
            </a:ext>
          </a:extLst>
        </xdr:cNvPr>
        <xdr:cNvSpPr txBox="1">
          <a:spLocks noChangeArrowheads="1"/>
        </xdr:cNvSpPr>
      </xdr:nvSpPr>
      <xdr:spPr bwMode="auto">
        <a:xfrm>
          <a:off x="69818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DD71C4-8B28-42B0-9501-25618B283220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4DC663-0265-4CF4-8AFA-6592AAAD849E}"/>
            </a:ext>
          </a:extLst>
        </xdr:cNvPr>
        <xdr:cNvSpPr txBox="1">
          <a:spLocks noChangeArrowheads="1"/>
        </xdr:cNvSpPr>
      </xdr:nvSpPr>
      <xdr:spPr bwMode="auto">
        <a:xfrm>
          <a:off x="276225" y="11896725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42" name="AutoShape 59">
          <a:extLst>
            <a:ext uri="{FF2B5EF4-FFF2-40B4-BE49-F238E27FC236}">
              <a16:creationId xmlns:a16="http://schemas.microsoft.com/office/drawing/2014/main" id="{47BA5270-3E6A-4CB8-A725-65BEC5FF41AA}"/>
            </a:ext>
          </a:extLst>
        </xdr:cNvPr>
        <xdr:cNvSpPr>
          <a:spLocks noChangeArrowheads="1"/>
        </xdr:cNvSpPr>
      </xdr:nvSpPr>
      <xdr:spPr bwMode="auto">
        <a:xfrm>
          <a:off x="530542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240B561-1C2B-4316-85DA-80F5241137F4}"/>
            </a:ext>
          </a:extLst>
        </xdr:cNvPr>
        <xdr:cNvSpPr>
          <a:spLocks noChangeArrowheads="1"/>
        </xdr:cNvSpPr>
      </xdr:nvSpPr>
      <xdr:spPr bwMode="auto">
        <a:xfrm>
          <a:off x="4171950" y="3914775"/>
          <a:ext cx="377190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C21AF329-6444-4DD7-9DAD-7FD4F430AA7C}"/>
            </a:ext>
          </a:extLst>
        </xdr:cNvPr>
        <xdr:cNvSpPr>
          <a:spLocks noChangeArrowheads="1"/>
        </xdr:cNvSpPr>
      </xdr:nvSpPr>
      <xdr:spPr bwMode="auto">
        <a:xfrm>
          <a:off x="314325" y="7515225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Isocitric Acid by 1.8529. For absorbance readings at 334 nm (Hg lamp; ext. coeff. 6.18) multiply the calculated values for Isocitric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323850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CAA64042-2281-4E07-96C6-F3F5CCB107FA}"/>
            </a:ext>
          </a:extLst>
        </xdr:cNvPr>
        <xdr:cNvSpPr>
          <a:spLocks noChangeArrowheads="1"/>
        </xdr:cNvSpPr>
      </xdr:nvSpPr>
      <xdr:spPr bwMode="auto">
        <a:xfrm>
          <a:off x="4676775" y="7524750"/>
          <a:ext cx="32670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46" name="Line 68">
          <a:extLst>
            <a:ext uri="{FF2B5EF4-FFF2-40B4-BE49-F238E27FC236}">
              <a16:creationId xmlns:a16="http://schemas.microsoft.com/office/drawing/2014/main" id="{A0BA2838-A5E0-463E-ACE7-F35259313902}"/>
            </a:ext>
          </a:extLst>
        </xdr:cNvPr>
        <xdr:cNvSpPr>
          <a:spLocks noChangeShapeType="1"/>
        </xdr:cNvSpPr>
      </xdr:nvSpPr>
      <xdr:spPr bwMode="auto">
        <a:xfrm flipH="1" flipV="1">
          <a:off x="4514850" y="70199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323850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1AFE5956-B20D-4382-9A48-9356EB2128CA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28289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42876A-4C77-4ABF-A0A3-0559AC2350E2}"/>
            </a:ext>
          </a:extLst>
        </xdr:cNvPr>
        <xdr:cNvSpPr txBox="1">
          <a:spLocks noChangeArrowheads="1"/>
        </xdr:cNvSpPr>
      </xdr:nvSpPr>
      <xdr:spPr bwMode="auto">
        <a:xfrm>
          <a:off x="6981825" y="1695450"/>
          <a:ext cx="1257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50" name="Line 67">
          <a:extLst>
            <a:ext uri="{FF2B5EF4-FFF2-40B4-BE49-F238E27FC236}">
              <a16:creationId xmlns:a16="http://schemas.microsoft.com/office/drawing/2014/main" id="{F6AD8AFD-69A5-4915-9E7A-8D9FC8F761CA}"/>
            </a:ext>
          </a:extLst>
        </xdr:cNvPr>
        <xdr:cNvSpPr>
          <a:spLocks noChangeShapeType="1"/>
        </xdr:cNvSpPr>
      </xdr:nvSpPr>
      <xdr:spPr bwMode="auto">
        <a:xfrm flipH="1" flipV="1">
          <a:off x="36290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4880</xdr:rowOff>
    </xdr:from>
    <xdr:to>
      <xdr:col>18</xdr:col>
      <xdr:colOff>0</xdr:colOff>
      <xdr:row>2</xdr:row>
      <xdr:rowOff>73642</xdr:rowOff>
    </xdr:to>
    <xdr:pic>
      <xdr:nvPicPr>
        <xdr:cNvPr id="2137" name="Picture 44">
          <a:extLst>
            <a:ext uri="{FF2B5EF4-FFF2-40B4-BE49-F238E27FC236}">
              <a16:creationId xmlns:a16="http://schemas.microsoft.com/office/drawing/2014/main" id="{E0AADD32-8AE2-4A1A-978B-CFB84013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7807"/>
          <a:ext cx="8224024" cy="1334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39" name="AutoShape 11">
          <a:extLst>
            <a:ext uri="{FF2B5EF4-FFF2-40B4-BE49-F238E27FC236}">
              <a16:creationId xmlns:a16="http://schemas.microsoft.com/office/drawing/2014/main" id="{251E1B59-5543-4EB1-8F2A-9D250EDD8377}"/>
            </a:ext>
          </a:extLst>
        </xdr:cNvPr>
        <xdr:cNvSpPr>
          <a:spLocks noChangeArrowheads="1"/>
        </xdr:cNvSpPr>
      </xdr:nvSpPr>
      <xdr:spPr bwMode="auto">
        <a:xfrm>
          <a:off x="52006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84C1E1-267B-4ED9-9952-BA56D548A1F2}"/>
            </a:ext>
          </a:extLst>
        </xdr:cNvPr>
        <xdr:cNvSpPr txBox="1">
          <a:spLocks noChangeArrowheads="1"/>
        </xdr:cNvSpPr>
      </xdr:nvSpPr>
      <xdr:spPr bwMode="auto">
        <a:xfrm>
          <a:off x="70675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2E678B-4E41-4EE7-982E-248315ECAF5F}"/>
            </a:ext>
          </a:extLst>
        </xdr:cNvPr>
        <xdr:cNvSpPr txBox="1">
          <a:spLocks noChangeArrowheads="1"/>
        </xdr:cNvSpPr>
      </xdr:nvSpPr>
      <xdr:spPr bwMode="auto">
        <a:xfrm>
          <a:off x="70675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42" name="Line 29">
          <a:extLst>
            <a:ext uri="{FF2B5EF4-FFF2-40B4-BE49-F238E27FC236}">
              <a16:creationId xmlns:a16="http://schemas.microsoft.com/office/drawing/2014/main" id="{EC2BE300-2410-4DEA-8346-C4BF2DA13E82}"/>
            </a:ext>
          </a:extLst>
        </xdr:cNvPr>
        <xdr:cNvSpPr>
          <a:spLocks noChangeShapeType="1"/>
        </xdr:cNvSpPr>
      </xdr:nvSpPr>
      <xdr:spPr bwMode="auto">
        <a:xfrm>
          <a:off x="70675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43" name="Line 30">
          <a:extLst>
            <a:ext uri="{FF2B5EF4-FFF2-40B4-BE49-F238E27FC236}">
              <a16:creationId xmlns:a16="http://schemas.microsoft.com/office/drawing/2014/main" id="{EAE2260D-306D-47DB-810E-B01D5A94960D}"/>
            </a:ext>
          </a:extLst>
        </xdr:cNvPr>
        <xdr:cNvSpPr>
          <a:spLocks noChangeShapeType="1"/>
        </xdr:cNvSpPr>
      </xdr:nvSpPr>
      <xdr:spPr bwMode="auto">
        <a:xfrm flipH="1">
          <a:off x="70675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44" name="Line 31">
          <a:extLst>
            <a:ext uri="{FF2B5EF4-FFF2-40B4-BE49-F238E27FC236}">
              <a16:creationId xmlns:a16="http://schemas.microsoft.com/office/drawing/2014/main" id="{B14DA44A-CFB8-46A9-968F-BF2501D78E21}"/>
            </a:ext>
          </a:extLst>
        </xdr:cNvPr>
        <xdr:cNvSpPr>
          <a:spLocks noChangeShapeType="1"/>
        </xdr:cNvSpPr>
      </xdr:nvSpPr>
      <xdr:spPr bwMode="auto">
        <a:xfrm flipH="1">
          <a:off x="70675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51C51D-9F2A-4C1B-9E31-3D348A828217}"/>
            </a:ext>
          </a:extLst>
        </xdr:cNvPr>
        <xdr:cNvSpPr txBox="1">
          <a:spLocks noChangeArrowheads="1"/>
        </xdr:cNvSpPr>
      </xdr:nvSpPr>
      <xdr:spPr bwMode="auto">
        <a:xfrm>
          <a:off x="247650" y="8039100"/>
          <a:ext cx="16478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P8" sqref="P8"/>
    </sheetView>
  </sheetViews>
  <sheetFormatPr defaultColWidth="12.28515625" defaultRowHeight="15" x14ac:dyDescent="0.3"/>
  <cols>
    <col min="1" max="2" width="1.7109375" style="25" customWidth="1"/>
    <col min="3" max="3" width="13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4" width="9.7109375" style="25" customWidth="1"/>
    <col min="15" max="15" width="9.2851562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92" t="s">
        <v>31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30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27</v>
      </c>
      <c r="L21" s="30" t="s">
        <v>28</v>
      </c>
      <c r="M21" s="30" t="s">
        <v>2</v>
      </c>
      <c r="N21" s="30" t="s">
        <v>29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4.6" customHeight="1" x14ac:dyDescent="0.35">
      <c r="A39" s="41"/>
      <c r="B39" s="44"/>
      <c r="C39" s="95" t="s">
        <v>8</v>
      </c>
      <c r="D39" s="96"/>
      <c r="E39" s="97"/>
      <c r="F39" s="97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6"/>
      <c r="D40" s="96"/>
      <c r="E40" s="97"/>
      <c r="F40" s="97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/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87" t="s">
        <v>34</v>
      </c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4 N46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/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57031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4257812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8"/>
      <c r="F4" s="9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27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0.07074*J14*Dilution/Sample_volume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0.07074*J15*Dilution/Sample_volume</f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conditionalFormatting sqref="E10:F10">
    <cfRule type="cellIs" dxfId="0" priority="1" stopIfTrue="1" operator="equal">
      <formula>0</formula>
    </cfRule>
  </conditionalFormatting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E8:F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2004-11-04T18:43:32Z</cp:lastPrinted>
  <dcterms:created xsi:type="dcterms:W3CDTF">2004-10-05T18:50:23Z</dcterms:created>
  <dcterms:modified xsi:type="dcterms:W3CDTF">2019-09-13T08:38:53Z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1083842176</vt:i4>
  </property>
  <property fmtid="{D5CDD505-2E9C-101B-9397-08002B2CF9AE}" pid="3" name="_EmailSubject">
    <vt:lpwstr>MegaCalc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